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Apps Received 24Feb to 27March" sheetId="1" r:id="rId1"/>
    <sheet name="Apps Received 30March to 22May" sheetId="2" r:id="rId2"/>
  </sheets>
  <calcPr calcId="125725"/>
</workbook>
</file>

<file path=xl/calcChain.xml><?xml version="1.0" encoding="utf-8"?>
<calcChain xmlns="http://schemas.openxmlformats.org/spreadsheetml/2006/main">
  <c r="D2" i="2"/>
  <c r="C2"/>
  <c r="B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D2"/>
  <c r="D3"/>
  <c r="D4"/>
  <c r="E4" s="1"/>
  <c r="F4" s="1"/>
  <c r="D5"/>
  <c r="D6"/>
  <c r="D7"/>
  <c r="D8"/>
  <c r="D9"/>
  <c r="D10"/>
  <c r="E10" s="1"/>
  <c r="F10" s="1"/>
  <c r="D11"/>
  <c r="D12"/>
  <c r="D13"/>
  <c r="D14"/>
  <c r="E14" s="1"/>
  <c r="F14" s="1"/>
  <c r="D15"/>
  <c r="D16"/>
  <c r="D17"/>
  <c r="E17" s="1"/>
  <c r="F17" s="1"/>
  <c r="D18"/>
  <c r="D19"/>
  <c r="D20"/>
  <c r="E20" s="1"/>
  <c r="F20" s="1"/>
  <c r="D21"/>
  <c r="E21" s="1"/>
  <c r="F21" s="1"/>
  <c r="D22"/>
  <c r="E22" s="1"/>
  <c r="F22" s="1"/>
  <c r="D23"/>
  <c r="E23" s="1"/>
  <c r="F23" s="1"/>
  <c r="D24"/>
  <c r="E24" s="1"/>
  <c r="F24" s="1"/>
  <c r="D25"/>
  <c r="E25"/>
  <c r="F25" s="1"/>
  <c r="E16"/>
  <c r="F16" s="1"/>
  <c r="E18"/>
  <c r="F18" s="1"/>
  <c r="E19"/>
  <c r="F19" s="1"/>
  <c r="E7"/>
  <c r="F7" s="1"/>
  <c r="E8"/>
  <c r="F8" s="1"/>
  <c r="E9"/>
  <c r="F9" s="1"/>
  <c r="E11"/>
  <c r="F11" s="1"/>
  <c r="E12"/>
  <c r="F12" s="1"/>
  <c r="E13"/>
  <c r="F13" s="1"/>
  <c r="E15"/>
  <c r="F15" s="1"/>
  <c r="E5"/>
  <c r="F5" s="1"/>
  <c r="E6"/>
  <c r="F6" s="1"/>
  <c r="E3"/>
  <c r="F3" s="1"/>
  <c r="E2"/>
  <c r="F2" s="1"/>
</calcChain>
</file>

<file path=xl/sharedStrings.xml><?xml version="1.0" encoding="utf-8"?>
<sst xmlns="http://schemas.openxmlformats.org/spreadsheetml/2006/main" count="20" uniqueCount="15">
  <si>
    <t>Received Date</t>
  </si>
  <si>
    <t>Days Remaining for making a  submissions</t>
  </si>
  <si>
    <t>New Decision Due Date</t>
  </si>
  <si>
    <t>Weekend or 
Bank Holiday</t>
  </si>
  <si>
    <t>Original Decision Due Date</t>
  </si>
  <si>
    <t>Original Submissions By Date</t>
  </si>
  <si>
    <t>Days received Prior to the order for making a Submission</t>
  </si>
  <si>
    <t>New Submissions  By Due Date</t>
  </si>
  <si>
    <t>Number of Days Added by Order (29th March to 9th May)</t>
  </si>
  <si>
    <t>Received Date BETWEEN</t>
  </si>
  <si>
    <t xml:space="preserve">Last day for Submissions </t>
  </si>
  <si>
    <t>29th is the Monday</t>
  </si>
  <si>
    <t>20th July is the Monday</t>
  </si>
  <si>
    <t>New Start Decision Date is: 24/5/2020 (includes the 24th as the first day for a submission)</t>
  </si>
  <si>
    <t>30th March to 23rd May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</si>
</sst>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4" borderId="1" xfId="0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Fill="1" applyBorder="1"/>
    <xf numFmtId="1" fontId="0" fillId="0" borderId="1" xfId="0" applyNumberFormat="1" applyBorder="1"/>
    <xf numFmtId="14" fontId="0" fillId="2" borderId="1" xfId="0" applyNumberFormat="1" applyFill="1" applyBorder="1"/>
    <xf numFmtId="14" fontId="1" fillId="5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C1" sqref="C1"/>
    </sheetView>
  </sheetViews>
  <sheetFormatPr defaultRowHeight="15"/>
  <cols>
    <col min="1" max="1" width="14" customWidth="1"/>
    <col min="2" max="2" width="13.42578125" customWidth="1"/>
    <col min="3" max="3" width="15.7109375" customWidth="1"/>
    <col min="4" max="4" width="13" hidden="1" customWidth="1"/>
    <col min="5" max="5" width="12.5703125" style="1" customWidth="1"/>
    <col min="6" max="6" width="12.85546875" style="1" customWidth="1"/>
    <col min="7" max="7" width="13.7109375" customWidth="1"/>
    <col min="8" max="9" width="10.7109375" bestFit="1" customWidth="1"/>
    <col min="10" max="10" width="12.42578125" bestFit="1" customWidth="1"/>
  </cols>
  <sheetData>
    <row r="1" spans="1:11" ht="75.75" customHeight="1">
      <c r="A1" s="2" t="s">
        <v>0</v>
      </c>
      <c r="B1" s="2" t="s">
        <v>4</v>
      </c>
      <c r="C1" s="2" t="s">
        <v>5</v>
      </c>
      <c r="D1" s="2" t="s">
        <v>6</v>
      </c>
      <c r="E1" s="3" t="s">
        <v>1</v>
      </c>
      <c r="F1" s="3" t="s">
        <v>7</v>
      </c>
      <c r="G1" s="4" t="s">
        <v>2</v>
      </c>
    </row>
    <row r="2" spans="1:11">
      <c r="A2" s="5">
        <v>43885</v>
      </c>
      <c r="B2" s="5">
        <v>43940</v>
      </c>
      <c r="C2" s="6">
        <v>43919</v>
      </c>
      <c r="D2" s="7">
        <f>C2-A2</f>
        <v>34</v>
      </c>
      <c r="E2" s="7">
        <f>SUM(35-D2)</f>
        <v>1</v>
      </c>
      <c r="F2" s="8">
        <f t="shared" ref="F2:F25" si="0">$B$27+E2</f>
        <v>43975</v>
      </c>
      <c r="G2" s="8">
        <f t="shared" ref="G2:G25" si="1">B2+$B$28</f>
        <v>43996</v>
      </c>
      <c r="K2" s="1"/>
    </row>
    <row r="3" spans="1:11">
      <c r="A3" s="5">
        <v>43886</v>
      </c>
      <c r="B3" s="5">
        <v>43941</v>
      </c>
      <c r="C3" s="6">
        <v>43920</v>
      </c>
      <c r="D3" s="7">
        <f>C2-A3</f>
        <v>33</v>
      </c>
      <c r="E3" s="7">
        <f t="shared" ref="E3:E25" si="2">SUM(35-D3)</f>
        <v>2</v>
      </c>
      <c r="F3" s="6">
        <f t="shared" si="0"/>
        <v>43976</v>
      </c>
      <c r="G3" s="6">
        <f t="shared" si="1"/>
        <v>43997</v>
      </c>
      <c r="K3" s="1"/>
    </row>
    <row r="4" spans="1:11">
      <c r="A4" s="5">
        <v>43887</v>
      </c>
      <c r="B4" s="5">
        <v>43942</v>
      </c>
      <c r="C4" s="6">
        <v>43921</v>
      </c>
      <c r="D4" s="7">
        <f>C2-A4</f>
        <v>32</v>
      </c>
      <c r="E4" s="7">
        <f t="shared" si="2"/>
        <v>3</v>
      </c>
      <c r="F4" s="5">
        <f t="shared" si="0"/>
        <v>43977</v>
      </c>
      <c r="G4" s="5">
        <f t="shared" si="1"/>
        <v>43998</v>
      </c>
      <c r="K4" s="1"/>
    </row>
    <row r="5" spans="1:11">
      <c r="A5" s="5">
        <v>43888</v>
      </c>
      <c r="B5" s="5">
        <v>43943</v>
      </c>
      <c r="C5" s="6">
        <v>43922</v>
      </c>
      <c r="D5" s="7">
        <f>C2-A5</f>
        <v>31</v>
      </c>
      <c r="E5" s="7">
        <f t="shared" si="2"/>
        <v>4</v>
      </c>
      <c r="F5" s="5">
        <f t="shared" si="0"/>
        <v>43978</v>
      </c>
      <c r="G5" s="5">
        <f t="shared" si="1"/>
        <v>43999</v>
      </c>
      <c r="K5" s="1"/>
    </row>
    <row r="6" spans="1:11">
      <c r="A6" s="5">
        <v>43889</v>
      </c>
      <c r="B6" s="5">
        <v>43944</v>
      </c>
      <c r="C6" s="6">
        <v>43923</v>
      </c>
      <c r="D6" s="7">
        <f>C2-A6</f>
        <v>30</v>
      </c>
      <c r="E6" s="7">
        <f t="shared" si="2"/>
        <v>5</v>
      </c>
      <c r="F6" s="5">
        <f t="shared" si="0"/>
        <v>43979</v>
      </c>
      <c r="G6" s="5">
        <f t="shared" si="1"/>
        <v>44000</v>
      </c>
      <c r="K6" s="1"/>
    </row>
    <row r="7" spans="1:11">
      <c r="A7" s="5">
        <v>43892</v>
      </c>
      <c r="B7" s="5">
        <v>43947</v>
      </c>
      <c r="C7" s="6">
        <v>43926</v>
      </c>
      <c r="D7" s="7">
        <f>C2-A7</f>
        <v>27</v>
      </c>
      <c r="E7" s="7">
        <f t="shared" si="2"/>
        <v>8</v>
      </c>
      <c r="F7" s="8">
        <f t="shared" si="0"/>
        <v>43982</v>
      </c>
      <c r="G7" s="8">
        <f t="shared" si="1"/>
        <v>44003</v>
      </c>
      <c r="K7" s="1"/>
    </row>
    <row r="8" spans="1:11">
      <c r="A8" s="5">
        <v>43893</v>
      </c>
      <c r="B8" s="5">
        <v>43948</v>
      </c>
      <c r="C8" s="6">
        <v>43927</v>
      </c>
      <c r="D8" s="7">
        <f>C2-A8</f>
        <v>26</v>
      </c>
      <c r="E8" s="7">
        <f t="shared" si="2"/>
        <v>9</v>
      </c>
      <c r="F8" s="5">
        <f t="shared" si="0"/>
        <v>43983</v>
      </c>
      <c r="G8" s="5">
        <f t="shared" si="1"/>
        <v>44004</v>
      </c>
      <c r="K8" s="1"/>
    </row>
    <row r="9" spans="1:11">
      <c r="A9" s="5">
        <v>43894</v>
      </c>
      <c r="B9" s="5">
        <v>43949</v>
      </c>
      <c r="C9" s="6">
        <v>43928</v>
      </c>
      <c r="D9" s="7">
        <f>C2-A9</f>
        <v>25</v>
      </c>
      <c r="E9" s="7">
        <f t="shared" si="2"/>
        <v>10</v>
      </c>
      <c r="F9" s="5">
        <f t="shared" si="0"/>
        <v>43984</v>
      </c>
      <c r="G9" s="5">
        <f t="shared" si="1"/>
        <v>44005</v>
      </c>
      <c r="K9" s="1"/>
    </row>
    <row r="10" spans="1:11">
      <c r="A10" s="5">
        <v>43895</v>
      </c>
      <c r="B10" s="5">
        <v>43950</v>
      </c>
      <c r="C10" s="6">
        <v>43929</v>
      </c>
      <c r="D10" s="7">
        <f>C2-A10</f>
        <v>24</v>
      </c>
      <c r="E10" s="7">
        <f t="shared" si="2"/>
        <v>11</v>
      </c>
      <c r="F10" s="5">
        <f t="shared" si="0"/>
        <v>43985</v>
      </c>
      <c r="G10" s="5">
        <f t="shared" si="1"/>
        <v>44006</v>
      </c>
      <c r="K10" s="1"/>
    </row>
    <row r="11" spans="1:11">
      <c r="A11" s="5">
        <v>43896</v>
      </c>
      <c r="B11" s="5">
        <v>43951</v>
      </c>
      <c r="C11" s="6">
        <v>43930</v>
      </c>
      <c r="D11" s="7">
        <f>C2-A11</f>
        <v>23</v>
      </c>
      <c r="E11" s="7">
        <f t="shared" si="2"/>
        <v>12</v>
      </c>
      <c r="F11" s="5">
        <f t="shared" si="0"/>
        <v>43986</v>
      </c>
      <c r="G11" s="5">
        <f t="shared" si="1"/>
        <v>44007</v>
      </c>
      <c r="K11" s="1"/>
    </row>
    <row r="12" spans="1:11">
      <c r="A12" s="5">
        <v>43899</v>
      </c>
      <c r="B12" s="5">
        <v>43954</v>
      </c>
      <c r="C12" s="6">
        <v>43933</v>
      </c>
      <c r="D12" s="7">
        <f>C2-A12</f>
        <v>20</v>
      </c>
      <c r="E12" s="7">
        <f t="shared" si="2"/>
        <v>15</v>
      </c>
      <c r="F12" s="8">
        <f t="shared" si="0"/>
        <v>43989</v>
      </c>
      <c r="G12" s="8">
        <f t="shared" si="1"/>
        <v>44010</v>
      </c>
      <c r="K12" s="1"/>
    </row>
    <row r="13" spans="1:11">
      <c r="A13" s="5">
        <v>43900</v>
      </c>
      <c r="B13" s="5">
        <v>43955</v>
      </c>
      <c r="C13" s="6">
        <v>43934</v>
      </c>
      <c r="D13" s="7">
        <f>C2-A13</f>
        <v>19</v>
      </c>
      <c r="E13" s="7">
        <f t="shared" si="2"/>
        <v>16</v>
      </c>
      <c r="F13" s="5">
        <f t="shared" si="0"/>
        <v>43990</v>
      </c>
      <c r="G13" s="5">
        <f t="shared" si="1"/>
        <v>44011</v>
      </c>
      <c r="K13" s="1"/>
    </row>
    <row r="14" spans="1:11">
      <c r="A14" s="5">
        <v>43901</v>
      </c>
      <c r="B14" s="5">
        <v>43956</v>
      </c>
      <c r="C14" s="6">
        <v>43935</v>
      </c>
      <c r="D14" s="7">
        <f>C2-A14</f>
        <v>18</v>
      </c>
      <c r="E14" s="7">
        <f t="shared" si="2"/>
        <v>17</v>
      </c>
      <c r="F14" s="5">
        <f t="shared" si="0"/>
        <v>43991</v>
      </c>
      <c r="G14" s="5">
        <f t="shared" si="1"/>
        <v>44012</v>
      </c>
      <c r="K14" s="1"/>
    </row>
    <row r="15" spans="1:11">
      <c r="A15" s="5">
        <v>43902</v>
      </c>
      <c r="B15" s="5">
        <v>43957</v>
      </c>
      <c r="C15" s="6">
        <v>43936</v>
      </c>
      <c r="D15" s="7">
        <f>C2-A15</f>
        <v>17</v>
      </c>
      <c r="E15" s="7">
        <f t="shared" si="2"/>
        <v>18</v>
      </c>
      <c r="F15" s="5">
        <f t="shared" si="0"/>
        <v>43992</v>
      </c>
      <c r="G15" s="5">
        <f t="shared" si="1"/>
        <v>44013</v>
      </c>
      <c r="K15" s="1"/>
    </row>
    <row r="16" spans="1:11">
      <c r="A16" s="5">
        <v>43903</v>
      </c>
      <c r="B16" s="5">
        <v>43958</v>
      </c>
      <c r="C16" s="6">
        <v>43937</v>
      </c>
      <c r="D16" s="7">
        <f>C2-A16</f>
        <v>16</v>
      </c>
      <c r="E16" s="7">
        <f t="shared" si="2"/>
        <v>19</v>
      </c>
      <c r="F16" s="5">
        <f t="shared" si="0"/>
        <v>43993</v>
      </c>
      <c r="G16" s="5">
        <f t="shared" si="1"/>
        <v>44014</v>
      </c>
      <c r="K16" s="1"/>
    </row>
    <row r="17" spans="1:11">
      <c r="A17" s="5">
        <v>43906</v>
      </c>
      <c r="B17" s="5">
        <v>43961</v>
      </c>
      <c r="C17" s="6">
        <v>43940</v>
      </c>
      <c r="D17" s="7">
        <f>C2-A17</f>
        <v>13</v>
      </c>
      <c r="E17" s="7">
        <f t="shared" si="2"/>
        <v>22</v>
      </c>
      <c r="F17" s="8">
        <f t="shared" si="0"/>
        <v>43996</v>
      </c>
      <c r="G17" s="8">
        <f t="shared" si="1"/>
        <v>44017</v>
      </c>
      <c r="K17" s="1"/>
    </row>
    <row r="18" spans="1:11">
      <c r="A18" s="5">
        <v>43908</v>
      </c>
      <c r="B18" s="5">
        <v>43963</v>
      </c>
      <c r="C18" s="6">
        <v>43942</v>
      </c>
      <c r="D18" s="7">
        <f>C2-A18</f>
        <v>11</v>
      </c>
      <c r="E18" s="7">
        <f t="shared" si="2"/>
        <v>24</v>
      </c>
      <c r="F18" s="5">
        <f t="shared" si="0"/>
        <v>43998</v>
      </c>
      <c r="G18" s="5">
        <f t="shared" si="1"/>
        <v>44019</v>
      </c>
      <c r="K18" s="1"/>
    </row>
    <row r="19" spans="1:11">
      <c r="A19" s="5">
        <v>43909</v>
      </c>
      <c r="B19" s="5">
        <v>43964</v>
      </c>
      <c r="C19" s="6">
        <v>43943</v>
      </c>
      <c r="D19" s="7">
        <f>C2-A19</f>
        <v>10</v>
      </c>
      <c r="E19" s="7">
        <f t="shared" si="2"/>
        <v>25</v>
      </c>
      <c r="F19" s="5">
        <f t="shared" si="0"/>
        <v>43999</v>
      </c>
      <c r="G19" s="5">
        <f t="shared" si="1"/>
        <v>44020</v>
      </c>
      <c r="K19" s="1"/>
    </row>
    <row r="20" spans="1:11">
      <c r="A20" s="5">
        <v>43910</v>
      </c>
      <c r="B20" s="5">
        <v>43965</v>
      </c>
      <c r="C20" s="6">
        <v>43944</v>
      </c>
      <c r="D20" s="7">
        <f>C2-A20</f>
        <v>9</v>
      </c>
      <c r="E20" s="7">
        <f t="shared" si="2"/>
        <v>26</v>
      </c>
      <c r="F20" s="5">
        <f t="shared" si="0"/>
        <v>44000</v>
      </c>
      <c r="G20" s="5">
        <f t="shared" si="1"/>
        <v>44021</v>
      </c>
      <c r="K20" s="1"/>
    </row>
    <row r="21" spans="1:11">
      <c r="A21" s="5">
        <v>43913</v>
      </c>
      <c r="B21" s="5">
        <v>43968</v>
      </c>
      <c r="C21" s="6">
        <v>43947</v>
      </c>
      <c r="D21" s="7">
        <f>C2-A21</f>
        <v>6</v>
      </c>
      <c r="E21" s="7">
        <f t="shared" si="2"/>
        <v>29</v>
      </c>
      <c r="F21" s="8">
        <f t="shared" si="0"/>
        <v>44003</v>
      </c>
      <c r="G21" s="8">
        <f t="shared" si="1"/>
        <v>44024</v>
      </c>
      <c r="K21" s="1"/>
    </row>
    <row r="22" spans="1:11">
      <c r="A22" s="5">
        <v>43914</v>
      </c>
      <c r="B22" s="5">
        <v>43969</v>
      </c>
      <c r="C22" s="6">
        <v>43948</v>
      </c>
      <c r="D22" s="7">
        <f>C2-A22</f>
        <v>5</v>
      </c>
      <c r="E22" s="7">
        <f t="shared" si="2"/>
        <v>30</v>
      </c>
      <c r="F22" s="5">
        <f t="shared" si="0"/>
        <v>44004</v>
      </c>
      <c r="G22" s="5">
        <f t="shared" si="1"/>
        <v>44025</v>
      </c>
      <c r="K22" s="1"/>
    </row>
    <row r="23" spans="1:11">
      <c r="A23" s="5">
        <v>43915</v>
      </c>
      <c r="B23" s="5">
        <v>43970</v>
      </c>
      <c r="C23" s="6">
        <v>43949</v>
      </c>
      <c r="D23" s="7">
        <f>C2-A23</f>
        <v>4</v>
      </c>
      <c r="E23" s="7">
        <f t="shared" si="2"/>
        <v>31</v>
      </c>
      <c r="F23" s="5">
        <f t="shared" si="0"/>
        <v>44005</v>
      </c>
      <c r="G23" s="5">
        <f t="shared" si="1"/>
        <v>44026</v>
      </c>
      <c r="K23" s="1"/>
    </row>
    <row r="24" spans="1:11">
      <c r="A24" s="5">
        <v>43916</v>
      </c>
      <c r="B24" s="5">
        <v>43971</v>
      </c>
      <c r="C24" s="6">
        <v>43950</v>
      </c>
      <c r="D24" s="7">
        <f>C2-A24</f>
        <v>3</v>
      </c>
      <c r="E24" s="7">
        <f t="shared" si="2"/>
        <v>32</v>
      </c>
      <c r="F24" s="5">
        <f t="shared" si="0"/>
        <v>44006</v>
      </c>
      <c r="G24" s="5">
        <f t="shared" si="1"/>
        <v>44027</v>
      </c>
      <c r="K24" s="1"/>
    </row>
    <row r="25" spans="1:11">
      <c r="A25" s="5">
        <v>43917</v>
      </c>
      <c r="B25" s="5">
        <v>43972</v>
      </c>
      <c r="C25" s="6">
        <v>43951</v>
      </c>
      <c r="D25" s="7">
        <f>C2-A25</f>
        <v>2</v>
      </c>
      <c r="E25" s="7">
        <f t="shared" si="2"/>
        <v>33</v>
      </c>
      <c r="F25" s="5">
        <f t="shared" si="0"/>
        <v>44007</v>
      </c>
      <c r="G25" s="5">
        <f t="shared" si="1"/>
        <v>44028</v>
      </c>
      <c r="K25" s="1"/>
    </row>
    <row r="27" spans="1:11" ht="105">
      <c r="A27" s="3" t="s">
        <v>13</v>
      </c>
      <c r="B27" s="9">
        <v>43974</v>
      </c>
    </row>
    <row r="28" spans="1:11" ht="75">
      <c r="A28" s="10" t="s">
        <v>8</v>
      </c>
      <c r="B28" s="10">
        <v>56</v>
      </c>
    </row>
    <row r="29" spans="1:11" ht="30" customHeight="1">
      <c r="A29" s="12" t="s">
        <v>3</v>
      </c>
      <c r="B29" s="12"/>
    </row>
  </sheetData>
  <mergeCells count="1">
    <mergeCell ref="A29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12" sqref="D12"/>
    </sheetView>
  </sheetViews>
  <sheetFormatPr defaultRowHeight="15"/>
  <cols>
    <col min="1" max="1" width="28.42578125" customWidth="1"/>
    <col min="2" max="2" width="13" hidden="1" customWidth="1"/>
    <col min="3" max="3" width="18" style="1" bestFit="1" customWidth="1"/>
    <col min="4" max="4" width="22" bestFit="1" customWidth="1"/>
    <col min="5" max="6" width="10.7109375" bestFit="1" customWidth="1"/>
    <col min="7" max="7" width="12.42578125" bestFit="1" customWidth="1"/>
  </cols>
  <sheetData>
    <row r="1" spans="1:8" ht="75.75" customHeight="1">
      <c r="A1" s="2" t="s">
        <v>9</v>
      </c>
      <c r="B1" s="2" t="s">
        <v>6</v>
      </c>
      <c r="C1" s="3" t="s">
        <v>10</v>
      </c>
      <c r="D1" s="4" t="s">
        <v>2</v>
      </c>
    </row>
    <row r="2" spans="1:8">
      <c r="A2" s="5" t="s">
        <v>14</v>
      </c>
      <c r="B2" s="7" t="e">
        <f>#REF!-A2</f>
        <v>#REF!</v>
      </c>
      <c r="C2" s="8">
        <f>C5+35</f>
        <v>44010</v>
      </c>
      <c r="D2" s="8">
        <f>C5+C6</f>
        <v>44031</v>
      </c>
      <c r="H2" s="1"/>
    </row>
    <row r="3" spans="1:8">
      <c r="A3" s="5"/>
      <c r="B3" s="7"/>
      <c r="C3" s="6" t="s">
        <v>11</v>
      </c>
      <c r="D3" s="6" t="s">
        <v>12</v>
      </c>
      <c r="H3" s="1"/>
    </row>
    <row r="5" spans="1:8" ht="60">
      <c r="A5" s="3" t="s">
        <v>13</v>
      </c>
      <c r="C5" s="9">
        <v>43975</v>
      </c>
    </row>
    <row r="6" spans="1:8" ht="30">
      <c r="A6" s="10" t="s">
        <v>8</v>
      </c>
      <c r="C6" s="10">
        <v>56</v>
      </c>
    </row>
    <row r="7" spans="1:8" ht="30" customHeight="1">
      <c r="A7" s="11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Apps Received 24Feb to 27March</vt:lpstr>
      <vt:lpstr>Apps Received 30March to 22May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mwilson</dc:creator>
  <cp:lastModifiedBy>amelly</cp:lastModifiedBy>
  <cp:lastPrinted>2020-05-21T10:31:29Z</cp:lastPrinted>
  <dcterms:created xsi:type="dcterms:W3CDTF">2020-05-01T09:22:48Z</dcterms:created>
  <dcterms:modified xsi:type="dcterms:W3CDTF">2020-06-04T11:29:40Z</dcterms:modified>
</cp:coreProperties>
</file>